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MENS" sheetId="1" r:id="rId1"/>
    <sheet name="ATS" sheetId="2" r:id="rId2"/>
  </sheets>
  <definedNames>
    <definedName name="_xlnm._FilterDatabase" localSheetId="0" hidden="1">MENS!$A$5:$AB$6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7" i="1" l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AB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AB16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AB8" i="1"/>
</calcChain>
</file>

<file path=xl/sharedStrings.xml><?xml version="1.0" encoding="utf-8"?>
<sst xmlns="http://schemas.openxmlformats.org/spreadsheetml/2006/main" count="933" uniqueCount="91">
  <si>
    <t>BRAND</t>
  </si>
  <si>
    <t>AN1</t>
  </si>
  <si>
    <t>GENDER</t>
  </si>
  <si>
    <t>M</t>
  </si>
  <si>
    <t>BUCKETS</t>
  </si>
  <si>
    <t>CLOSEOUTS</t>
  </si>
  <si>
    <t>Sum of QTY</t>
  </si>
  <si>
    <t>SIZE DESCRIPTION</t>
  </si>
  <si>
    <t>STYLE NAME</t>
  </si>
  <si>
    <t>STYLE NUMBER</t>
  </si>
  <si>
    <t>COLOR CODE</t>
  </si>
  <si>
    <t>LABEL</t>
  </si>
  <si>
    <t>PROD NUM</t>
  </si>
  <si>
    <t>LOCATION</t>
  </si>
  <si>
    <t xml:space="preserve">DIMENSION </t>
  </si>
  <si>
    <t>DIMENSION DESCRIPTION</t>
  </si>
  <si>
    <t>REC TYPE</t>
  </si>
  <si>
    <t>DUE DATE</t>
  </si>
  <si>
    <t>PPK</t>
  </si>
  <si>
    <t>Grand Total</t>
  </si>
  <si>
    <t>Baseline</t>
  </si>
  <si>
    <t>AD90023M</t>
  </si>
  <si>
    <t>WW</t>
  </si>
  <si>
    <t>(blank)</t>
  </si>
  <si>
    <t>GWP</t>
  </si>
  <si>
    <t>X</t>
  </si>
  <si>
    <t>Extra Wide</t>
  </si>
  <si>
    <t>I</t>
  </si>
  <si>
    <t xml:space="preserve">  /  /   </t>
  </si>
  <si>
    <t>Baseline Total</t>
  </si>
  <si>
    <t>GAMMA 3.0 SS</t>
  </si>
  <si>
    <t>AD90106M</t>
  </si>
  <si>
    <t>BM</t>
  </si>
  <si>
    <t>GXYBAGBUR</t>
  </si>
  <si>
    <t>GWT</t>
  </si>
  <si>
    <t>M0601</t>
  </si>
  <si>
    <t>M 8-9,10-11(1-1-1-1-1-1)</t>
  </si>
  <si>
    <t>M0604</t>
  </si>
  <si>
    <t>M 9,10-11,12,13(1-1-1-1-1-1)</t>
  </si>
  <si>
    <t>M0607</t>
  </si>
  <si>
    <t>M 7*1  8*2  8H*1  9*1  9H*1</t>
  </si>
  <si>
    <t>O</t>
  </si>
  <si>
    <t>BCF</t>
  </si>
  <si>
    <t>R</t>
  </si>
  <si>
    <t>WZ</t>
  </si>
  <si>
    <t>M AND 1 CINCH</t>
  </si>
  <si>
    <t>AD90125M</t>
  </si>
  <si>
    <t>B</t>
  </si>
  <si>
    <t>BK</t>
  </si>
  <si>
    <t>D</t>
  </si>
  <si>
    <t>M AND 1 CINCH Total</t>
  </si>
  <si>
    <t>M AND 1 RACER LITE</t>
  </si>
  <si>
    <t>AD90129M</t>
  </si>
  <si>
    <t>BMV</t>
  </si>
  <si>
    <t>GXY6</t>
  </si>
  <si>
    <t>Medium</t>
  </si>
  <si>
    <t>BN</t>
  </si>
  <si>
    <t>M1215</t>
  </si>
  <si>
    <t>M8-11,12,13(1-1-2-1-2-1-2-1-1)</t>
  </si>
  <si>
    <t>OZ</t>
  </si>
  <si>
    <t>M1265</t>
  </si>
  <si>
    <t>M 8*2  8H*2  9*3  9H*2 10*1 10H*1 11*1</t>
  </si>
  <si>
    <t>WBY</t>
  </si>
  <si>
    <t>YZ</t>
  </si>
  <si>
    <t>M AND 1 RACER LITE Total</t>
  </si>
  <si>
    <t>M AND 1 TC SMOOTH</t>
  </si>
  <si>
    <t>AD90128M</t>
  </si>
  <si>
    <t>RX</t>
  </si>
  <si>
    <t>SLB</t>
  </si>
  <si>
    <t>ZOB</t>
  </si>
  <si>
    <t>Mirage</t>
  </si>
  <si>
    <t>AD90013M</t>
  </si>
  <si>
    <t>S</t>
  </si>
  <si>
    <t>M1209</t>
  </si>
  <si>
    <t>Men's 7-13 med whole</t>
  </si>
  <si>
    <t>Pulse 2.0</t>
  </si>
  <si>
    <t>AD90080M</t>
  </si>
  <si>
    <t>WB</t>
  </si>
  <si>
    <t>WX</t>
  </si>
  <si>
    <t>IMAGES</t>
  </si>
  <si>
    <t>QTY</t>
  </si>
  <si>
    <t>B GAMMA 3.0 DS</t>
  </si>
  <si>
    <t>AD90105B</t>
  </si>
  <si>
    <t>BR</t>
  </si>
  <si>
    <t>Y1207</t>
  </si>
  <si>
    <t>M 12,13,2,3-4,5-7(1-2-1-1-1-1-1-1-1-1-1)</t>
  </si>
  <si>
    <t>AND 1 TC SMOOTH</t>
  </si>
  <si>
    <t>AD90128B</t>
  </si>
  <si>
    <t>SVK</t>
  </si>
  <si>
    <t>Y1209</t>
  </si>
  <si>
    <t>Youth 11-6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</si>
</sst>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0" applyFont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76200</xdr:rowOff>
    </xdr:from>
    <xdr:to>
      <xdr:col>2</xdr:col>
      <xdr:colOff>1520190</xdr:colOff>
      <xdr:row>6</xdr:row>
      <xdr:rowOff>1082624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17CDB3D-3428-42E2-8CFC-9428B57C5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1162050"/>
          <a:ext cx="1405890" cy="1006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8</xdr:row>
      <xdr:rowOff>219075</xdr:rowOff>
    </xdr:from>
    <xdr:to>
      <xdr:col>2</xdr:col>
      <xdr:colOff>1615440</xdr:colOff>
      <xdr:row>9</xdr:row>
      <xdr:rowOff>335280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56F0BB55-4446-46CA-B407-A7ED4B07D0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01" t="30400" r="801" b="20799"/>
        <a:stretch/>
      </xdr:blipFill>
      <xdr:spPr bwMode="auto">
        <a:xfrm>
          <a:off x="2628900" y="6924675"/>
          <a:ext cx="1539240" cy="706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</xdr:colOff>
      <xdr:row>10</xdr:row>
      <xdr:rowOff>142875</xdr:rowOff>
    </xdr:from>
    <xdr:to>
      <xdr:col>2</xdr:col>
      <xdr:colOff>1419225</xdr:colOff>
      <xdr:row>11</xdr:row>
      <xdr:rowOff>265313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D4A0EEF7-AF57-4F8D-8541-FBE77BEEF1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1" t="27200" r="2203" b="17751"/>
        <a:stretch/>
      </xdr:blipFill>
      <xdr:spPr>
        <a:xfrm>
          <a:off x="2619375" y="8029575"/>
          <a:ext cx="1352550" cy="712988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12</xdr:row>
      <xdr:rowOff>238125</xdr:rowOff>
    </xdr:from>
    <xdr:to>
      <xdr:col>2</xdr:col>
      <xdr:colOff>1644015</xdr:colOff>
      <xdr:row>14</xdr:row>
      <xdr:rowOff>120015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74DB9264-6A4A-4DF7-A7A4-D8E88CF7D9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600" r="3200" b="20400"/>
        <a:stretch/>
      </xdr:blipFill>
      <xdr:spPr bwMode="auto">
        <a:xfrm>
          <a:off x="2695575" y="9305925"/>
          <a:ext cx="1501140" cy="796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17</xdr:row>
      <xdr:rowOff>276225</xdr:rowOff>
    </xdr:from>
    <xdr:to>
      <xdr:col>2</xdr:col>
      <xdr:colOff>1638300</xdr:colOff>
      <xdr:row>19</xdr:row>
      <xdr:rowOff>231458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4B69CA26-46C8-4FF7-8C56-EB18468035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277" r="-2970" b="15346"/>
        <a:stretch/>
      </xdr:blipFill>
      <xdr:spPr bwMode="auto">
        <a:xfrm>
          <a:off x="2647950" y="16268700"/>
          <a:ext cx="1543050" cy="945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</xdr:colOff>
      <xdr:row>22</xdr:row>
      <xdr:rowOff>142875</xdr:rowOff>
    </xdr:from>
    <xdr:to>
      <xdr:col>2</xdr:col>
      <xdr:colOff>1647825</xdr:colOff>
      <xdr:row>24</xdr:row>
      <xdr:rowOff>107258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11188D49-7864-429D-9E31-8C6AA8F851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27128" r="-1600"/>
        <a:stretch/>
      </xdr:blipFill>
      <xdr:spPr bwMode="auto">
        <a:xfrm>
          <a:off x="2581275" y="18611850"/>
          <a:ext cx="1619250" cy="859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238125</xdr:colOff>
      <xdr:row>26</xdr:row>
      <xdr:rowOff>171450</xdr:rowOff>
    </xdr:from>
    <xdr:to>
      <xdr:col>2</xdr:col>
      <xdr:colOff>1624965</xdr:colOff>
      <xdr:row>26</xdr:row>
      <xdr:rowOff>914317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C20C4120-C09F-4B1F-9ABA-1B162FF6DC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200" r="2400" b="18400"/>
        <a:stretch/>
      </xdr:blipFill>
      <xdr:spPr bwMode="auto">
        <a:xfrm>
          <a:off x="2790825" y="20431125"/>
          <a:ext cx="1386840" cy="742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219075</xdr:colOff>
      <xdr:row>27</xdr:row>
      <xdr:rowOff>57150</xdr:rowOff>
    </xdr:from>
    <xdr:to>
      <xdr:col>2</xdr:col>
      <xdr:colOff>1706359</xdr:colOff>
      <xdr:row>27</xdr:row>
      <xdr:rowOff>914399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96240506-0EBE-495B-BB6C-020BE68AB2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00" r="-500" b="17000"/>
        <a:stretch/>
      </xdr:blipFill>
      <xdr:spPr bwMode="auto">
        <a:xfrm>
          <a:off x="2771775" y="21383625"/>
          <a:ext cx="1487284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75" zoomScaleNormal="75" workbookViewId="0">
      <selection activeCell="AB18" sqref="AB18"/>
    </sheetView>
  </sheetViews>
  <sheetFormatPr defaultColWidth="8.875" defaultRowHeight="14.25"/>
  <cols>
    <col min="1" max="1" width="23.375" bestFit="1" customWidth="1"/>
    <col min="2" max="2" width="13.375" customWidth="1"/>
    <col min="3" max="3" width="25.125" customWidth="1"/>
    <col min="4" max="4" width="13.125" bestFit="1" customWidth="1"/>
    <col min="6" max="6" width="10.75" bestFit="1" customWidth="1"/>
    <col min="9" max="9" width="34.375" bestFit="1" customWidth="1"/>
    <col min="12" max="12" width="17.75" bestFit="1" customWidth="1"/>
    <col min="28" max="28" width="13.5" customWidth="1"/>
  </cols>
  <sheetData>
    <row r="1" spans="1:28" ht="15">
      <c r="A1" s="1" t="s">
        <v>0</v>
      </c>
      <c r="B1" s="1" t="s">
        <v>1</v>
      </c>
      <c r="C1" s="1"/>
    </row>
    <row r="2" spans="1:28" ht="15">
      <c r="A2" s="1" t="s">
        <v>2</v>
      </c>
      <c r="B2" s="1" t="s">
        <v>3</v>
      </c>
      <c r="C2" s="1"/>
    </row>
    <row r="3" spans="1:28" ht="15">
      <c r="A3" s="1" t="s">
        <v>4</v>
      </c>
      <c r="B3" s="1" t="s">
        <v>5</v>
      </c>
      <c r="C3" s="1"/>
    </row>
    <row r="5" spans="1:28" ht="15">
      <c r="A5" s="1" t="s">
        <v>6</v>
      </c>
      <c r="B5" s="4" t="s">
        <v>9</v>
      </c>
      <c r="C5" s="4" t="s">
        <v>79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1" t="s">
        <v>7</v>
      </c>
      <c r="M5" s="4">
        <v>7</v>
      </c>
      <c r="N5" s="4">
        <v>7.5</v>
      </c>
      <c r="O5" s="4">
        <v>8</v>
      </c>
      <c r="P5" s="4">
        <v>8.5</v>
      </c>
      <c r="Q5" s="4">
        <v>9</v>
      </c>
      <c r="R5" s="4">
        <v>9.5</v>
      </c>
      <c r="S5" s="4">
        <v>10</v>
      </c>
      <c r="T5" s="4">
        <v>10.5</v>
      </c>
      <c r="U5" s="4">
        <v>11</v>
      </c>
      <c r="V5" s="4">
        <v>11.5</v>
      </c>
      <c r="W5" s="4">
        <v>12</v>
      </c>
      <c r="X5" s="4">
        <v>13</v>
      </c>
      <c r="Y5" s="4">
        <v>14</v>
      </c>
      <c r="Z5" s="4">
        <v>15</v>
      </c>
      <c r="AA5" s="4">
        <v>16</v>
      </c>
      <c r="AB5" s="4" t="s">
        <v>19</v>
      </c>
    </row>
    <row r="6" spans="1:28" ht="15">
      <c r="A6" s="1" t="s">
        <v>8</v>
      </c>
      <c r="B6" s="4"/>
      <c r="C6" s="4"/>
      <c r="D6" s="4"/>
      <c r="E6" s="4"/>
      <c r="F6" s="4"/>
      <c r="G6" s="4"/>
      <c r="H6" s="4"/>
      <c r="I6" s="4"/>
      <c r="J6" s="4"/>
      <c r="K6" s="4"/>
      <c r="L6" s="1" t="s">
        <v>18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87" customHeight="1">
      <c r="A7" t="s">
        <v>20</v>
      </c>
      <c r="B7" t="s">
        <v>21</v>
      </c>
      <c r="D7" t="s">
        <v>22</v>
      </c>
      <c r="E7" t="s">
        <v>23</v>
      </c>
      <c r="F7">
        <v>0</v>
      </c>
      <c r="G7" t="s">
        <v>24</v>
      </c>
      <c r="H7" t="s">
        <v>25</v>
      </c>
      <c r="I7" t="s">
        <v>26</v>
      </c>
      <c r="J7" t="s">
        <v>27</v>
      </c>
      <c r="K7" t="s">
        <v>28</v>
      </c>
      <c r="M7">
        <v>4</v>
      </c>
      <c r="N7">
        <v>14</v>
      </c>
      <c r="O7">
        <v>35</v>
      </c>
      <c r="P7">
        <v>35</v>
      </c>
      <c r="Q7">
        <v>71</v>
      </c>
      <c r="R7">
        <v>74</v>
      </c>
      <c r="S7">
        <v>144</v>
      </c>
      <c r="T7">
        <v>178</v>
      </c>
      <c r="U7">
        <v>144</v>
      </c>
      <c r="V7">
        <v>94</v>
      </c>
      <c r="W7">
        <v>120</v>
      </c>
      <c r="X7">
        <v>111</v>
      </c>
      <c r="Y7">
        <v>39</v>
      </c>
      <c r="Z7">
        <v>15</v>
      </c>
      <c r="AA7">
        <v>27</v>
      </c>
      <c r="AB7">
        <v>1105</v>
      </c>
    </row>
    <row r="8" spans="1:28">
      <c r="A8" s="2" t="s">
        <v>29</v>
      </c>
      <c r="B8" s="2"/>
      <c r="C8" s="2"/>
      <c r="D8" s="2"/>
      <c r="E8" s="2"/>
      <c r="F8" s="2"/>
      <c r="G8" s="2"/>
      <c r="H8" s="2"/>
      <c r="I8" s="2"/>
      <c r="J8" s="2"/>
      <c r="K8" s="2"/>
      <c r="L8" s="2">
        <f t="shared" ref="L8:AA8" si="0">SUBTOTAL(9,L7)</f>
        <v>0</v>
      </c>
      <c r="M8" s="2">
        <f t="shared" si="0"/>
        <v>4</v>
      </c>
      <c r="N8" s="2">
        <f t="shared" si="0"/>
        <v>14</v>
      </c>
      <c r="O8" s="2">
        <f t="shared" si="0"/>
        <v>35</v>
      </c>
      <c r="P8" s="2">
        <f t="shared" si="0"/>
        <v>35</v>
      </c>
      <c r="Q8" s="2">
        <f t="shared" si="0"/>
        <v>71</v>
      </c>
      <c r="R8" s="2">
        <f t="shared" si="0"/>
        <v>74</v>
      </c>
      <c r="S8" s="2">
        <f t="shared" si="0"/>
        <v>144</v>
      </c>
      <c r="T8" s="2">
        <f t="shared" si="0"/>
        <v>178</v>
      </c>
      <c r="U8" s="2">
        <f t="shared" si="0"/>
        <v>144</v>
      </c>
      <c r="V8" s="2">
        <f t="shared" si="0"/>
        <v>94</v>
      </c>
      <c r="W8" s="2">
        <f t="shared" si="0"/>
        <v>120</v>
      </c>
      <c r="X8" s="2">
        <f t="shared" si="0"/>
        <v>111</v>
      </c>
      <c r="Y8" s="2">
        <f t="shared" si="0"/>
        <v>39</v>
      </c>
      <c r="Z8" s="2">
        <f t="shared" si="0"/>
        <v>15</v>
      </c>
      <c r="AA8" s="2">
        <f t="shared" si="0"/>
        <v>27</v>
      </c>
      <c r="AB8" s="2">
        <f>SUBTOTAL(9,AB7)</f>
        <v>1105</v>
      </c>
    </row>
    <row r="9" spans="1:28" ht="46.35" customHeight="1">
      <c r="A9" t="s">
        <v>45</v>
      </c>
      <c r="B9" t="s">
        <v>46</v>
      </c>
      <c r="C9" s="5"/>
      <c r="D9" t="s">
        <v>47</v>
      </c>
      <c r="E9" t="s">
        <v>42</v>
      </c>
      <c r="F9">
        <v>0</v>
      </c>
      <c r="G9" t="s">
        <v>24</v>
      </c>
      <c r="H9" t="s">
        <v>35</v>
      </c>
      <c r="I9" t="s">
        <v>36</v>
      </c>
      <c r="J9" t="s">
        <v>27</v>
      </c>
      <c r="K9" t="s">
        <v>28</v>
      </c>
      <c r="L9">
        <v>468</v>
      </c>
      <c r="AB9">
        <v>468</v>
      </c>
    </row>
    <row r="10" spans="1:28" ht="46.35" customHeight="1">
      <c r="A10" s="3" t="s">
        <v>45</v>
      </c>
      <c r="B10" s="3" t="s">
        <v>46</v>
      </c>
      <c r="C10" s="5"/>
      <c r="D10" s="3" t="s">
        <v>47</v>
      </c>
      <c r="E10" t="s">
        <v>33</v>
      </c>
      <c r="F10">
        <v>0</v>
      </c>
      <c r="G10" t="s">
        <v>34</v>
      </c>
      <c r="H10" t="s">
        <v>39</v>
      </c>
      <c r="I10" t="s">
        <v>40</v>
      </c>
      <c r="J10" t="s">
        <v>27</v>
      </c>
      <c r="K10" t="s">
        <v>28</v>
      </c>
      <c r="L10">
        <v>2</v>
      </c>
      <c r="AB10">
        <v>2</v>
      </c>
    </row>
    <row r="11" spans="1:28" ht="46.35" customHeight="1">
      <c r="A11" s="3" t="s">
        <v>45</v>
      </c>
      <c r="B11" s="3" t="s">
        <v>46</v>
      </c>
      <c r="C11" s="5"/>
      <c r="D11" t="s">
        <v>48</v>
      </c>
      <c r="E11" t="s">
        <v>33</v>
      </c>
      <c r="F11">
        <v>0</v>
      </c>
      <c r="G11" t="s">
        <v>34</v>
      </c>
      <c r="H11" t="s">
        <v>35</v>
      </c>
      <c r="I11" t="s">
        <v>36</v>
      </c>
      <c r="J11" t="s">
        <v>27</v>
      </c>
      <c r="K11" t="s">
        <v>28</v>
      </c>
      <c r="L11">
        <v>498</v>
      </c>
      <c r="AB11">
        <v>498</v>
      </c>
    </row>
    <row r="12" spans="1:28" ht="46.35" customHeight="1">
      <c r="A12" s="3" t="s">
        <v>45</v>
      </c>
      <c r="B12" s="3" t="s">
        <v>46</v>
      </c>
      <c r="C12" s="5"/>
      <c r="D12" s="3" t="s">
        <v>48</v>
      </c>
      <c r="H12" t="s">
        <v>39</v>
      </c>
      <c r="I12" t="s">
        <v>40</v>
      </c>
      <c r="J12" t="s">
        <v>27</v>
      </c>
      <c r="K12" t="s">
        <v>28</v>
      </c>
      <c r="L12">
        <v>336</v>
      </c>
      <c r="AB12">
        <v>336</v>
      </c>
    </row>
    <row r="13" spans="1:28" ht="36" customHeight="1">
      <c r="A13" s="3" t="s">
        <v>45</v>
      </c>
      <c r="B13" s="3" t="s">
        <v>46</v>
      </c>
      <c r="C13" s="5"/>
      <c r="D13" t="s">
        <v>49</v>
      </c>
      <c r="E13" t="s">
        <v>33</v>
      </c>
      <c r="F13">
        <v>0</v>
      </c>
      <c r="G13" t="s">
        <v>34</v>
      </c>
      <c r="H13" t="s">
        <v>35</v>
      </c>
      <c r="I13" t="s">
        <v>36</v>
      </c>
      <c r="J13" t="s">
        <v>27</v>
      </c>
      <c r="K13" t="s">
        <v>28</v>
      </c>
      <c r="L13">
        <v>420</v>
      </c>
      <c r="AB13">
        <v>420</v>
      </c>
    </row>
    <row r="14" spans="1:28" ht="36" customHeight="1">
      <c r="A14" s="3" t="s">
        <v>45</v>
      </c>
      <c r="B14" s="3" t="s">
        <v>46</v>
      </c>
      <c r="C14" s="5"/>
      <c r="D14" s="3" t="s">
        <v>49</v>
      </c>
      <c r="H14" t="s">
        <v>37</v>
      </c>
      <c r="I14" t="s">
        <v>38</v>
      </c>
      <c r="J14" t="s">
        <v>27</v>
      </c>
      <c r="K14" t="s">
        <v>28</v>
      </c>
      <c r="L14">
        <v>222</v>
      </c>
      <c r="AB14">
        <v>222</v>
      </c>
    </row>
    <row r="15" spans="1:28" ht="36" customHeight="1">
      <c r="A15" s="3" t="s">
        <v>45</v>
      </c>
      <c r="B15" s="3" t="s">
        <v>46</v>
      </c>
      <c r="C15" s="5"/>
      <c r="D15" s="3" t="s">
        <v>49</v>
      </c>
      <c r="H15" t="s">
        <v>39</v>
      </c>
      <c r="I15" t="s">
        <v>40</v>
      </c>
      <c r="J15" t="s">
        <v>27</v>
      </c>
      <c r="K15" t="s">
        <v>28</v>
      </c>
      <c r="L15">
        <v>1</v>
      </c>
      <c r="AB15">
        <v>1</v>
      </c>
    </row>
    <row r="16" spans="1:28">
      <c r="A16" s="2" t="s">
        <v>50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>
        <f t="shared" ref="L16:AA16" si="1">SUBTOTAL(9,L9:L15)</f>
        <v>1947</v>
      </c>
      <c r="M16" s="2">
        <f t="shared" si="1"/>
        <v>0</v>
      </c>
      <c r="N16" s="2">
        <f t="shared" si="1"/>
        <v>0</v>
      </c>
      <c r="O16" s="2">
        <f t="shared" si="1"/>
        <v>0</v>
      </c>
      <c r="P16" s="2">
        <f t="shared" si="1"/>
        <v>0</v>
      </c>
      <c r="Q16" s="2">
        <f t="shared" si="1"/>
        <v>0</v>
      </c>
      <c r="R16" s="2">
        <f t="shared" si="1"/>
        <v>0</v>
      </c>
      <c r="S16" s="2">
        <f t="shared" si="1"/>
        <v>0</v>
      </c>
      <c r="T16" s="2">
        <f t="shared" si="1"/>
        <v>0</v>
      </c>
      <c r="U16" s="2">
        <f t="shared" si="1"/>
        <v>0</v>
      </c>
      <c r="V16" s="2">
        <f t="shared" si="1"/>
        <v>0</v>
      </c>
      <c r="W16" s="2">
        <f t="shared" si="1"/>
        <v>0</v>
      </c>
      <c r="X16" s="2">
        <f t="shared" si="1"/>
        <v>0</v>
      </c>
      <c r="Y16" s="2">
        <f t="shared" si="1"/>
        <v>0</v>
      </c>
      <c r="Z16" s="2">
        <f t="shared" si="1"/>
        <v>0</v>
      </c>
      <c r="AA16" s="2">
        <f t="shared" si="1"/>
        <v>0</v>
      </c>
      <c r="AB16" s="2">
        <f>SUBTOTAL(9,AB9:AB15)</f>
        <v>1947</v>
      </c>
    </row>
    <row r="17" spans="1:28">
      <c r="A17" s="2" t="s">
        <v>64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 t="e">
        <f>SUBTOTAL(9,#REF!)</f>
        <v>#REF!</v>
      </c>
      <c r="M17" s="2" t="e">
        <f>SUBTOTAL(9,#REF!)</f>
        <v>#REF!</v>
      </c>
      <c r="N17" s="2" t="e">
        <f>SUBTOTAL(9,#REF!)</f>
        <v>#REF!</v>
      </c>
      <c r="O17" s="2" t="e">
        <f>SUBTOTAL(9,#REF!)</f>
        <v>#REF!</v>
      </c>
      <c r="P17" s="2" t="e">
        <f>SUBTOTAL(9,#REF!)</f>
        <v>#REF!</v>
      </c>
      <c r="Q17" s="2" t="e">
        <f>SUBTOTAL(9,#REF!)</f>
        <v>#REF!</v>
      </c>
      <c r="R17" s="2" t="e">
        <f>SUBTOTAL(9,#REF!)</f>
        <v>#REF!</v>
      </c>
      <c r="S17" s="2" t="e">
        <f>SUBTOTAL(9,#REF!)</f>
        <v>#REF!</v>
      </c>
      <c r="T17" s="2" t="e">
        <f>SUBTOTAL(9,#REF!)</f>
        <v>#REF!</v>
      </c>
      <c r="U17" s="2" t="e">
        <f>SUBTOTAL(9,#REF!)</f>
        <v>#REF!</v>
      </c>
      <c r="V17" s="2" t="e">
        <f>SUBTOTAL(9,#REF!)</f>
        <v>#REF!</v>
      </c>
      <c r="W17" s="2" t="e">
        <f>SUBTOTAL(9,#REF!)</f>
        <v>#REF!</v>
      </c>
      <c r="X17" s="2" t="e">
        <f>SUBTOTAL(9,#REF!)</f>
        <v>#REF!</v>
      </c>
      <c r="Y17" s="2" t="e">
        <f>SUBTOTAL(9,#REF!)</f>
        <v>#REF!</v>
      </c>
      <c r="Z17" s="2" t="e">
        <f>SUBTOTAL(9,#REF!)</f>
        <v>#REF!</v>
      </c>
      <c r="AA17" s="2" t="e">
        <f>SUBTOTAL(9,#REF!)</f>
        <v>#REF!</v>
      </c>
      <c r="AB17" s="2" t="e">
        <f>SUBTOTAL(9,#REF!)</f>
        <v>#REF!</v>
      </c>
    </row>
    <row r="18" spans="1:28" ht="39" customHeight="1">
      <c r="A18" t="s">
        <v>65</v>
      </c>
      <c r="B18" t="s">
        <v>66</v>
      </c>
      <c r="C18" s="5"/>
      <c r="D18" t="s">
        <v>56</v>
      </c>
      <c r="E18" t="s">
        <v>42</v>
      </c>
      <c r="F18">
        <v>0</v>
      </c>
      <c r="G18" t="s">
        <v>24</v>
      </c>
      <c r="H18" t="s">
        <v>35</v>
      </c>
      <c r="I18" t="s">
        <v>36</v>
      </c>
      <c r="J18" t="s">
        <v>27</v>
      </c>
      <c r="K18" t="s">
        <v>28</v>
      </c>
      <c r="L18">
        <v>2244</v>
      </c>
      <c r="AB18">
        <v>2244</v>
      </c>
    </row>
    <row r="19" spans="1:28" ht="39" customHeight="1">
      <c r="A19" s="3" t="s">
        <v>65</v>
      </c>
      <c r="B19" s="3" t="s">
        <v>66</v>
      </c>
      <c r="C19" s="5"/>
      <c r="D19" s="3" t="s">
        <v>56</v>
      </c>
      <c r="H19" t="s">
        <v>39</v>
      </c>
      <c r="I19" t="s">
        <v>40</v>
      </c>
      <c r="J19" t="s">
        <v>27</v>
      </c>
      <c r="K19" t="s">
        <v>28</v>
      </c>
      <c r="L19">
        <v>1080</v>
      </c>
      <c r="AB19">
        <v>1080</v>
      </c>
    </row>
    <row r="20" spans="1:28" ht="39" customHeight="1">
      <c r="A20" s="3" t="s">
        <v>65</v>
      </c>
      <c r="B20" s="3" t="s">
        <v>66</v>
      </c>
      <c r="C20" s="5"/>
      <c r="D20" s="3" t="s">
        <v>56</v>
      </c>
      <c r="E20" t="s">
        <v>33</v>
      </c>
      <c r="F20">
        <v>0</v>
      </c>
      <c r="G20" t="s">
        <v>34</v>
      </c>
      <c r="H20" t="s">
        <v>37</v>
      </c>
      <c r="I20" t="s">
        <v>38</v>
      </c>
      <c r="J20" t="s">
        <v>27</v>
      </c>
      <c r="K20" t="s">
        <v>28</v>
      </c>
      <c r="L20">
        <v>720</v>
      </c>
      <c r="AB20">
        <v>720</v>
      </c>
    </row>
    <row r="21" spans="1:28" ht="39" customHeight="1">
      <c r="A21" s="3" t="s">
        <v>65</v>
      </c>
      <c r="B21" s="3" t="s">
        <v>66</v>
      </c>
      <c r="C21" s="5"/>
      <c r="D21" s="3" t="s">
        <v>56</v>
      </c>
      <c r="H21" t="s">
        <v>39</v>
      </c>
      <c r="I21" t="s">
        <v>40</v>
      </c>
      <c r="J21" t="s">
        <v>27</v>
      </c>
      <c r="K21" t="s">
        <v>28</v>
      </c>
      <c r="L21">
        <v>462</v>
      </c>
      <c r="AB21">
        <v>462</v>
      </c>
    </row>
    <row r="22" spans="1:28" ht="39" customHeight="1">
      <c r="A22" s="3" t="s">
        <v>65</v>
      </c>
      <c r="B22" s="3" t="s">
        <v>66</v>
      </c>
      <c r="C22" s="5"/>
      <c r="D22" s="3" t="s">
        <v>56</v>
      </c>
      <c r="E22" t="s">
        <v>23</v>
      </c>
      <c r="F22">
        <v>0</v>
      </c>
      <c r="G22" t="s">
        <v>24</v>
      </c>
      <c r="H22" t="s">
        <v>57</v>
      </c>
      <c r="I22" t="s">
        <v>58</v>
      </c>
      <c r="J22" t="s">
        <v>27</v>
      </c>
      <c r="K22" t="s">
        <v>28</v>
      </c>
      <c r="L22">
        <v>684</v>
      </c>
      <c r="AB22">
        <v>684</v>
      </c>
    </row>
    <row r="23" spans="1:28" ht="35.450000000000003" customHeight="1">
      <c r="A23" s="3" t="s">
        <v>65</v>
      </c>
      <c r="B23" s="3" t="s">
        <v>66</v>
      </c>
      <c r="C23" s="5"/>
      <c r="D23" t="s">
        <v>67</v>
      </c>
      <c r="E23" t="s">
        <v>42</v>
      </c>
      <c r="F23">
        <v>0</v>
      </c>
      <c r="G23" t="s">
        <v>24</v>
      </c>
      <c r="H23" t="s">
        <v>35</v>
      </c>
      <c r="I23" t="s">
        <v>36</v>
      </c>
      <c r="J23" t="s">
        <v>27</v>
      </c>
      <c r="K23" t="s">
        <v>28</v>
      </c>
      <c r="L23">
        <v>2124</v>
      </c>
      <c r="AB23">
        <v>2124</v>
      </c>
    </row>
    <row r="24" spans="1:28" ht="35.450000000000003" customHeight="1">
      <c r="A24" s="3" t="s">
        <v>65</v>
      </c>
      <c r="B24" s="3" t="s">
        <v>66</v>
      </c>
      <c r="C24" s="5"/>
      <c r="D24" s="3" t="s">
        <v>67</v>
      </c>
      <c r="H24" t="s">
        <v>37</v>
      </c>
      <c r="I24" t="s">
        <v>38</v>
      </c>
      <c r="J24" t="s">
        <v>27</v>
      </c>
      <c r="K24" t="s">
        <v>28</v>
      </c>
      <c r="L24">
        <v>864</v>
      </c>
      <c r="AB24">
        <v>864</v>
      </c>
    </row>
    <row r="25" spans="1:28" ht="35.450000000000003" customHeight="1">
      <c r="A25" s="3" t="s">
        <v>65</v>
      </c>
      <c r="B25" s="3" t="s">
        <v>66</v>
      </c>
      <c r="C25" s="5"/>
      <c r="D25" s="3" t="s">
        <v>67</v>
      </c>
      <c r="H25" t="s">
        <v>39</v>
      </c>
      <c r="I25" t="s">
        <v>40</v>
      </c>
      <c r="J25" t="s">
        <v>27</v>
      </c>
      <c r="K25" t="s">
        <v>28</v>
      </c>
      <c r="L25">
        <v>882</v>
      </c>
      <c r="AB25">
        <v>882</v>
      </c>
    </row>
    <row r="26" spans="1:28" ht="35.450000000000003" customHeight="1">
      <c r="A26" s="3" t="s">
        <v>65</v>
      </c>
      <c r="B26" s="3" t="s">
        <v>66</v>
      </c>
      <c r="C26" s="5"/>
      <c r="D26" s="3" t="s">
        <v>67</v>
      </c>
      <c r="E26" t="s">
        <v>23</v>
      </c>
      <c r="F26">
        <v>0</v>
      </c>
      <c r="G26" t="s">
        <v>34</v>
      </c>
      <c r="H26" t="s">
        <v>57</v>
      </c>
      <c r="I26" t="s">
        <v>58</v>
      </c>
      <c r="J26" t="s">
        <v>27</v>
      </c>
      <c r="K26" t="s">
        <v>28</v>
      </c>
      <c r="L26">
        <v>1188</v>
      </c>
      <c r="AB26">
        <v>1188</v>
      </c>
    </row>
    <row r="27" spans="1:28" ht="84" customHeight="1">
      <c r="A27" s="3" t="s">
        <v>65</v>
      </c>
      <c r="B27" s="3" t="s">
        <v>66</v>
      </c>
      <c r="D27" t="s">
        <v>68</v>
      </c>
      <c r="E27" t="s">
        <v>42</v>
      </c>
      <c r="F27">
        <v>0</v>
      </c>
      <c r="G27" t="s">
        <v>24</v>
      </c>
      <c r="H27" t="s">
        <v>35</v>
      </c>
      <c r="I27" t="s">
        <v>36</v>
      </c>
      <c r="J27" t="s">
        <v>27</v>
      </c>
      <c r="K27" t="s">
        <v>28</v>
      </c>
      <c r="L27">
        <v>672</v>
      </c>
      <c r="AB27">
        <v>672</v>
      </c>
    </row>
    <row r="28" spans="1:28" ht="84" customHeight="1">
      <c r="A28" s="3" t="s">
        <v>65</v>
      </c>
      <c r="B28" s="3" t="s">
        <v>66</v>
      </c>
      <c r="D28" t="s">
        <v>69</v>
      </c>
      <c r="E28" t="s">
        <v>33</v>
      </c>
      <c r="F28">
        <v>0</v>
      </c>
      <c r="G28" t="s">
        <v>24</v>
      </c>
      <c r="H28" t="s">
        <v>35</v>
      </c>
      <c r="I28" t="s">
        <v>36</v>
      </c>
      <c r="J28" t="s">
        <v>27</v>
      </c>
      <c r="K28" t="s">
        <v>28</v>
      </c>
      <c r="L28">
        <v>1272</v>
      </c>
      <c r="AB28">
        <v>1272</v>
      </c>
    </row>
  </sheetData>
  <autoFilter ref="A5:AB6"/>
  <mergeCells count="31">
    <mergeCell ref="B5:B6"/>
    <mergeCell ref="D5:D6"/>
    <mergeCell ref="E5:E6"/>
    <mergeCell ref="F5:F6"/>
    <mergeCell ref="G5:G6"/>
    <mergeCell ref="C5:C6"/>
    <mergeCell ref="AB5:AB6"/>
    <mergeCell ref="X5:X6"/>
    <mergeCell ref="Y5:Y6"/>
    <mergeCell ref="Z5:Z6"/>
    <mergeCell ref="C9:C10"/>
    <mergeCell ref="U5:U6"/>
    <mergeCell ref="V5:V6"/>
    <mergeCell ref="W5:W6"/>
    <mergeCell ref="O5:O6"/>
    <mergeCell ref="P5:P6"/>
    <mergeCell ref="Q5:Q6"/>
    <mergeCell ref="R5:R6"/>
    <mergeCell ref="S5:S6"/>
    <mergeCell ref="T5:T6"/>
    <mergeCell ref="I5:I6"/>
    <mergeCell ref="J5:J6"/>
    <mergeCell ref="H5:H6"/>
    <mergeCell ref="C13:C15"/>
    <mergeCell ref="C18:C22"/>
    <mergeCell ref="C23:C26"/>
    <mergeCell ref="AA5:AA6"/>
    <mergeCell ref="C11:C12"/>
    <mergeCell ref="K5:K6"/>
    <mergeCell ref="M5:M6"/>
    <mergeCell ref="N5:N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workbookViewId="0">
      <selection activeCell="O18" sqref="O18"/>
    </sheetView>
  </sheetViews>
  <sheetFormatPr defaultColWidth="8.875" defaultRowHeight="14.25"/>
  <cols>
    <col min="2" max="2" width="24" customWidth="1"/>
    <col min="3" max="3" width="21.125" customWidth="1"/>
    <col min="5" max="5" width="19.625" customWidth="1"/>
    <col min="7" max="7" width="22.375" customWidth="1"/>
  </cols>
  <sheetData>
    <row r="1" spans="1:11">
      <c r="A1" s="2" t="s">
        <v>0</v>
      </c>
      <c r="B1" s="2" t="s">
        <v>8</v>
      </c>
      <c r="C1" s="2" t="s">
        <v>9</v>
      </c>
      <c r="D1" s="2" t="s">
        <v>10</v>
      </c>
      <c r="E1" s="2" t="s">
        <v>11</v>
      </c>
      <c r="F1" s="2" t="s">
        <v>14</v>
      </c>
      <c r="G1" s="2" t="s">
        <v>15</v>
      </c>
      <c r="H1" s="2" t="s">
        <v>7</v>
      </c>
      <c r="I1" s="2" t="s">
        <v>13</v>
      </c>
      <c r="J1" s="2" t="s">
        <v>2</v>
      </c>
      <c r="K1" s="2" t="s">
        <v>80</v>
      </c>
    </row>
    <row r="2" spans="1:11">
      <c r="A2" t="s">
        <v>1</v>
      </c>
      <c r="B2" t="s">
        <v>70</v>
      </c>
      <c r="C2" t="s">
        <v>71</v>
      </c>
      <c r="D2" t="s">
        <v>72</v>
      </c>
      <c r="F2" t="s">
        <v>73</v>
      </c>
      <c r="G2" t="s">
        <v>74</v>
      </c>
      <c r="H2" t="s">
        <v>18</v>
      </c>
      <c r="I2" t="s">
        <v>34</v>
      </c>
      <c r="J2" t="s">
        <v>3</v>
      </c>
      <c r="K2">
        <v>1</v>
      </c>
    </row>
    <row r="3" spans="1:11">
      <c r="A3" t="s">
        <v>1</v>
      </c>
      <c r="B3" t="s">
        <v>20</v>
      </c>
      <c r="C3" t="s">
        <v>21</v>
      </c>
      <c r="D3" t="s">
        <v>22</v>
      </c>
      <c r="F3" t="s">
        <v>25</v>
      </c>
      <c r="G3" t="s">
        <v>26</v>
      </c>
      <c r="H3">
        <v>7</v>
      </c>
      <c r="I3" t="s">
        <v>24</v>
      </c>
      <c r="J3" t="s">
        <v>3</v>
      </c>
      <c r="K3">
        <v>4</v>
      </c>
    </row>
    <row r="4" spans="1:11">
      <c r="A4" t="s">
        <v>1</v>
      </c>
      <c r="B4" t="s">
        <v>20</v>
      </c>
      <c r="C4" t="s">
        <v>21</v>
      </c>
      <c r="D4" t="s">
        <v>22</v>
      </c>
      <c r="F4" t="s">
        <v>25</v>
      </c>
      <c r="G4" t="s">
        <v>26</v>
      </c>
      <c r="H4">
        <v>7.5</v>
      </c>
      <c r="I4" t="s">
        <v>24</v>
      </c>
      <c r="J4" t="s">
        <v>3</v>
      </c>
      <c r="K4">
        <v>14</v>
      </c>
    </row>
    <row r="5" spans="1:11">
      <c r="A5" t="s">
        <v>1</v>
      </c>
      <c r="B5" t="s">
        <v>20</v>
      </c>
      <c r="C5" t="s">
        <v>21</v>
      </c>
      <c r="D5" t="s">
        <v>22</v>
      </c>
      <c r="F5" t="s">
        <v>25</v>
      </c>
      <c r="G5" t="s">
        <v>26</v>
      </c>
      <c r="H5">
        <v>8</v>
      </c>
      <c r="I5" t="s">
        <v>24</v>
      </c>
      <c r="J5" t="s">
        <v>3</v>
      </c>
      <c r="K5">
        <v>35</v>
      </c>
    </row>
    <row r="6" spans="1:11">
      <c r="A6" t="s">
        <v>1</v>
      </c>
      <c r="B6" t="s">
        <v>20</v>
      </c>
      <c r="C6" t="s">
        <v>21</v>
      </c>
      <c r="D6" t="s">
        <v>22</v>
      </c>
      <c r="F6" t="s">
        <v>25</v>
      </c>
      <c r="G6" t="s">
        <v>26</v>
      </c>
      <c r="H6">
        <v>8.5</v>
      </c>
      <c r="I6" t="s">
        <v>24</v>
      </c>
      <c r="J6" t="s">
        <v>3</v>
      </c>
      <c r="K6">
        <v>35</v>
      </c>
    </row>
    <row r="7" spans="1:11">
      <c r="A7" t="s">
        <v>1</v>
      </c>
      <c r="B7" t="s">
        <v>20</v>
      </c>
      <c r="C7" t="s">
        <v>21</v>
      </c>
      <c r="D7" t="s">
        <v>22</v>
      </c>
      <c r="F7" t="s">
        <v>25</v>
      </c>
      <c r="G7" t="s">
        <v>26</v>
      </c>
      <c r="H7">
        <v>9</v>
      </c>
      <c r="I7" t="s">
        <v>24</v>
      </c>
      <c r="J7" t="s">
        <v>3</v>
      </c>
      <c r="K7">
        <v>71</v>
      </c>
    </row>
    <row r="8" spans="1:11">
      <c r="A8" t="s">
        <v>1</v>
      </c>
      <c r="B8" t="s">
        <v>20</v>
      </c>
      <c r="C8" t="s">
        <v>21</v>
      </c>
      <c r="D8" t="s">
        <v>22</v>
      </c>
      <c r="F8" t="s">
        <v>25</v>
      </c>
      <c r="G8" t="s">
        <v>26</v>
      </c>
      <c r="H8">
        <v>9.5</v>
      </c>
      <c r="I8" t="s">
        <v>24</v>
      </c>
      <c r="J8" t="s">
        <v>3</v>
      </c>
      <c r="K8">
        <v>74</v>
      </c>
    </row>
    <row r="9" spans="1:11">
      <c r="A9" t="s">
        <v>1</v>
      </c>
      <c r="B9" t="s">
        <v>20</v>
      </c>
      <c r="C9" t="s">
        <v>21</v>
      </c>
      <c r="D9" t="s">
        <v>22</v>
      </c>
      <c r="F9" t="s">
        <v>25</v>
      </c>
      <c r="G9" t="s">
        <v>26</v>
      </c>
      <c r="H9">
        <v>10</v>
      </c>
      <c r="I9" t="s">
        <v>24</v>
      </c>
      <c r="J9" t="s">
        <v>3</v>
      </c>
      <c r="K9">
        <v>144</v>
      </c>
    </row>
    <row r="10" spans="1:11">
      <c r="A10" t="s">
        <v>1</v>
      </c>
      <c r="B10" t="s">
        <v>20</v>
      </c>
      <c r="C10" t="s">
        <v>21</v>
      </c>
      <c r="D10" t="s">
        <v>22</v>
      </c>
      <c r="F10" t="s">
        <v>25</v>
      </c>
      <c r="G10" t="s">
        <v>26</v>
      </c>
      <c r="H10">
        <v>10.5</v>
      </c>
      <c r="I10" t="s">
        <v>24</v>
      </c>
      <c r="J10" t="s">
        <v>3</v>
      </c>
      <c r="K10">
        <v>178</v>
      </c>
    </row>
    <row r="11" spans="1:11">
      <c r="A11" t="s">
        <v>1</v>
      </c>
      <c r="B11" t="s">
        <v>20</v>
      </c>
      <c r="C11" t="s">
        <v>21</v>
      </c>
      <c r="D11" t="s">
        <v>22</v>
      </c>
      <c r="F11" t="s">
        <v>25</v>
      </c>
      <c r="G11" t="s">
        <v>26</v>
      </c>
      <c r="H11">
        <v>11</v>
      </c>
      <c r="I11" t="s">
        <v>24</v>
      </c>
      <c r="J11" t="s">
        <v>3</v>
      </c>
      <c r="K11">
        <v>144</v>
      </c>
    </row>
    <row r="12" spans="1:11">
      <c r="A12" t="s">
        <v>1</v>
      </c>
      <c r="B12" t="s">
        <v>20</v>
      </c>
      <c r="C12" t="s">
        <v>21</v>
      </c>
      <c r="D12" t="s">
        <v>22</v>
      </c>
      <c r="F12" t="s">
        <v>25</v>
      </c>
      <c r="G12" t="s">
        <v>26</v>
      </c>
      <c r="H12">
        <v>11.5</v>
      </c>
      <c r="I12" t="s">
        <v>24</v>
      </c>
      <c r="J12" t="s">
        <v>3</v>
      </c>
      <c r="K12">
        <v>94</v>
      </c>
    </row>
    <row r="13" spans="1:11">
      <c r="A13" t="s">
        <v>1</v>
      </c>
      <c r="B13" t="s">
        <v>20</v>
      </c>
      <c r="C13" t="s">
        <v>21</v>
      </c>
      <c r="D13" t="s">
        <v>22</v>
      </c>
      <c r="F13" t="s">
        <v>25</v>
      </c>
      <c r="G13" t="s">
        <v>26</v>
      </c>
      <c r="H13">
        <v>12</v>
      </c>
      <c r="I13" t="s">
        <v>24</v>
      </c>
      <c r="J13" t="s">
        <v>3</v>
      </c>
      <c r="K13">
        <v>120</v>
      </c>
    </row>
    <row r="14" spans="1:11">
      <c r="A14" t="s">
        <v>1</v>
      </c>
      <c r="B14" t="s">
        <v>20</v>
      </c>
      <c r="C14" t="s">
        <v>21</v>
      </c>
      <c r="D14" t="s">
        <v>22</v>
      </c>
      <c r="F14" t="s">
        <v>25</v>
      </c>
      <c r="G14" t="s">
        <v>26</v>
      </c>
      <c r="H14">
        <v>13</v>
      </c>
      <c r="I14" t="s">
        <v>24</v>
      </c>
      <c r="J14" t="s">
        <v>3</v>
      </c>
      <c r="K14">
        <v>111</v>
      </c>
    </row>
    <row r="15" spans="1:11">
      <c r="A15" t="s">
        <v>1</v>
      </c>
      <c r="B15" t="s">
        <v>20</v>
      </c>
      <c r="C15" t="s">
        <v>21</v>
      </c>
      <c r="D15" t="s">
        <v>22</v>
      </c>
      <c r="F15" t="s">
        <v>25</v>
      </c>
      <c r="G15" t="s">
        <v>26</v>
      </c>
      <c r="H15">
        <v>14</v>
      </c>
      <c r="I15" t="s">
        <v>24</v>
      </c>
      <c r="J15" t="s">
        <v>3</v>
      </c>
      <c r="K15">
        <v>39</v>
      </c>
    </row>
    <row r="16" spans="1:11">
      <c r="A16" t="s">
        <v>1</v>
      </c>
      <c r="B16" t="s">
        <v>20</v>
      </c>
      <c r="C16" t="s">
        <v>21</v>
      </c>
      <c r="D16" t="s">
        <v>22</v>
      </c>
      <c r="F16" t="s">
        <v>25</v>
      </c>
      <c r="G16" t="s">
        <v>26</v>
      </c>
      <c r="H16">
        <v>15</v>
      </c>
      <c r="I16" t="s">
        <v>24</v>
      </c>
      <c r="J16" t="s">
        <v>3</v>
      </c>
      <c r="K16">
        <v>15</v>
      </c>
    </row>
    <row r="17" spans="1:11">
      <c r="A17" t="s">
        <v>1</v>
      </c>
      <c r="B17" t="s">
        <v>20</v>
      </c>
      <c r="C17" t="s">
        <v>21</v>
      </c>
      <c r="D17" t="s">
        <v>22</v>
      </c>
      <c r="F17" t="s">
        <v>25</v>
      </c>
      <c r="G17" t="s">
        <v>26</v>
      </c>
      <c r="H17">
        <v>16</v>
      </c>
      <c r="I17" t="s">
        <v>24</v>
      </c>
      <c r="J17" t="s">
        <v>3</v>
      </c>
      <c r="K17">
        <v>27</v>
      </c>
    </row>
    <row r="18" spans="1:11">
      <c r="A18" t="s">
        <v>1</v>
      </c>
      <c r="B18" t="s">
        <v>75</v>
      </c>
      <c r="C18" t="s">
        <v>76</v>
      </c>
      <c r="D18" t="s">
        <v>77</v>
      </c>
      <c r="F18" t="s">
        <v>3</v>
      </c>
      <c r="G18" t="s">
        <v>55</v>
      </c>
      <c r="H18">
        <v>7</v>
      </c>
      <c r="I18" t="s">
        <v>24</v>
      </c>
      <c r="J18" t="s">
        <v>3</v>
      </c>
      <c r="K18">
        <v>20</v>
      </c>
    </row>
    <row r="19" spans="1:11">
      <c r="A19" t="s">
        <v>1</v>
      </c>
      <c r="B19" t="s">
        <v>75</v>
      </c>
      <c r="C19" t="s">
        <v>76</v>
      </c>
      <c r="D19" t="s">
        <v>77</v>
      </c>
      <c r="F19" t="s">
        <v>3</v>
      </c>
      <c r="G19" t="s">
        <v>55</v>
      </c>
      <c r="H19">
        <v>7.5</v>
      </c>
      <c r="I19" t="s">
        <v>24</v>
      </c>
      <c r="J19" t="s">
        <v>3</v>
      </c>
      <c r="K19">
        <v>77</v>
      </c>
    </row>
    <row r="20" spans="1:11">
      <c r="A20" t="s">
        <v>1</v>
      </c>
      <c r="B20" t="s">
        <v>75</v>
      </c>
      <c r="C20" t="s">
        <v>76</v>
      </c>
      <c r="D20" t="s">
        <v>77</v>
      </c>
      <c r="F20" t="s">
        <v>3</v>
      </c>
      <c r="G20" t="s">
        <v>55</v>
      </c>
      <c r="H20">
        <v>8</v>
      </c>
      <c r="I20" t="s">
        <v>24</v>
      </c>
      <c r="J20" t="s">
        <v>3</v>
      </c>
      <c r="K20">
        <v>77</v>
      </c>
    </row>
    <row r="21" spans="1:11">
      <c r="A21" t="s">
        <v>1</v>
      </c>
      <c r="B21" t="s">
        <v>75</v>
      </c>
      <c r="C21" t="s">
        <v>76</v>
      </c>
      <c r="D21" t="s">
        <v>77</v>
      </c>
      <c r="F21" t="s">
        <v>3</v>
      </c>
      <c r="G21" t="s">
        <v>55</v>
      </c>
      <c r="H21">
        <v>9</v>
      </c>
      <c r="I21" t="s">
        <v>24</v>
      </c>
      <c r="J21" t="s">
        <v>3</v>
      </c>
      <c r="K21">
        <v>77</v>
      </c>
    </row>
    <row r="22" spans="1:11">
      <c r="A22" t="s">
        <v>1</v>
      </c>
      <c r="B22" t="s">
        <v>75</v>
      </c>
      <c r="C22" t="s">
        <v>76</v>
      </c>
      <c r="D22" t="s">
        <v>77</v>
      </c>
      <c r="F22" t="s">
        <v>3</v>
      </c>
      <c r="G22" t="s">
        <v>55</v>
      </c>
      <c r="H22">
        <v>10</v>
      </c>
      <c r="I22" t="s">
        <v>24</v>
      </c>
      <c r="J22" t="s">
        <v>3</v>
      </c>
      <c r="K22">
        <v>77</v>
      </c>
    </row>
    <row r="23" spans="1:11">
      <c r="A23" t="s">
        <v>1</v>
      </c>
      <c r="B23" t="s">
        <v>75</v>
      </c>
      <c r="C23" t="s">
        <v>76</v>
      </c>
      <c r="D23" t="s">
        <v>77</v>
      </c>
      <c r="F23" t="s">
        <v>3</v>
      </c>
      <c r="G23" t="s">
        <v>55</v>
      </c>
      <c r="H23">
        <v>10.5</v>
      </c>
      <c r="I23" t="s">
        <v>24</v>
      </c>
      <c r="J23" t="s">
        <v>3</v>
      </c>
      <c r="K23">
        <v>77</v>
      </c>
    </row>
    <row r="24" spans="1:11">
      <c r="A24" t="s">
        <v>1</v>
      </c>
      <c r="B24" t="s">
        <v>75</v>
      </c>
      <c r="C24" t="s">
        <v>76</v>
      </c>
      <c r="D24" t="s">
        <v>77</v>
      </c>
      <c r="F24" t="s">
        <v>3</v>
      </c>
      <c r="G24" t="s">
        <v>55</v>
      </c>
      <c r="H24">
        <v>11</v>
      </c>
      <c r="I24" t="s">
        <v>24</v>
      </c>
      <c r="J24" t="s">
        <v>3</v>
      </c>
      <c r="K24">
        <v>77</v>
      </c>
    </row>
    <row r="25" spans="1:11">
      <c r="A25" t="s">
        <v>1</v>
      </c>
      <c r="B25" t="s">
        <v>75</v>
      </c>
      <c r="C25" t="s">
        <v>76</v>
      </c>
      <c r="D25" t="s">
        <v>77</v>
      </c>
      <c r="F25" t="s">
        <v>3</v>
      </c>
      <c r="G25" t="s">
        <v>55</v>
      </c>
      <c r="H25">
        <v>11.5</v>
      </c>
      <c r="I25" t="s">
        <v>24</v>
      </c>
      <c r="J25" t="s">
        <v>3</v>
      </c>
      <c r="K25">
        <v>77</v>
      </c>
    </row>
    <row r="26" spans="1:11">
      <c r="A26" t="s">
        <v>1</v>
      </c>
      <c r="B26" t="s">
        <v>75</v>
      </c>
      <c r="C26" t="s">
        <v>76</v>
      </c>
      <c r="D26" t="s">
        <v>77</v>
      </c>
      <c r="F26" t="s">
        <v>3</v>
      </c>
      <c r="G26" t="s">
        <v>55</v>
      </c>
      <c r="H26">
        <v>12</v>
      </c>
      <c r="I26" t="s">
        <v>24</v>
      </c>
      <c r="J26" t="s">
        <v>3</v>
      </c>
      <c r="K26">
        <v>77</v>
      </c>
    </row>
    <row r="27" spans="1:11">
      <c r="A27" t="s">
        <v>1</v>
      </c>
      <c r="B27" t="s">
        <v>75</v>
      </c>
      <c r="C27" t="s">
        <v>76</v>
      </c>
      <c r="D27" t="s">
        <v>77</v>
      </c>
      <c r="F27" t="s">
        <v>3</v>
      </c>
      <c r="G27" t="s">
        <v>55</v>
      </c>
      <c r="H27">
        <v>13</v>
      </c>
      <c r="I27" t="s">
        <v>24</v>
      </c>
      <c r="J27" t="s">
        <v>3</v>
      </c>
      <c r="K27">
        <v>77</v>
      </c>
    </row>
    <row r="28" spans="1:11">
      <c r="A28" t="s">
        <v>1</v>
      </c>
      <c r="B28" t="s">
        <v>75</v>
      </c>
      <c r="C28" t="s">
        <v>76</v>
      </c>
      <c r="D28" t="s">
        <v>77</v>
      </c>
      <c r="F28" t="s">
        <v>3</v>
      </c>
      <c r="G28" t="s">
        <v>55</v>
      </c>
      <c r="H28">
        <v>14</v>
      </c>
      <c r="I28" t="s">
        <v>24</v>
      </c>
      <c r="J28" t="s">
        <v>3</v>
      </c>
      <c r="K28">
        <v>77</v>
      </c>
    </row>
    <row r="29" spans="1:11">
      <c r="A29" t="s">
        <v>1</v>
      </c>
      <c r="B29" t="s">
        <v>75</v>
      </c>
      <c r="C29" t="s">
        <v>76</v>
      </c>
      <c r="D29" t="s">
        <v>77</v>
      </c>
      <c r="F29" t="s">
        <v>3</v>
      </c>
      <c r="G29" t="s">
        <v>55</v>
      </c>
      <c r="H29">
        <v>15</v>
      </c>
      <c r="I29" t="s">
        <v>24</v>
      </c>
      <c r="J29" t="s">
        <v>3</v>
      </c>
      <c r="K29">
        <v>11</v>
      </c>
    </row>
    <row r="30" spans="1:11">
      <c r="A30" t="s">
        <v>1</v>
      </c>
      <c r="B30" t="s">
        <v>75</v>
      </c>
      <c r="C30" t="s">
        <v>76</v>
      </c>
      <c r="D30" t="s">
        <v>78</v>
      </c>
      <c r="F30" t="s">
        <v>3</v>
      </c>
      <c r="G30" t="s">
        <v>55</v>
      </c>
      <c r="H30">
        <v>10</v>
      </c>
      <c r="I30" t="s">
        <v>24</v>
      </c>
      <c r="J30" t="s">
        <v>3</v>
      </c>
      <c r="K30">
        <v>6</v>
      </c>
    </row>
    <row r="31" spans="1:11">
      <c r="A31" t="s">
        <v>1</v>
      </c>
      <c r="B31" t="s">
        <v>81</v>
      </c>
      <c r="C31" t="s">
        <v>82</v>
      </c>
      <c r="D31" t="s">
        <v>83</v>
      </c>
      <c r="F31" t="s">
        <v>84</v>
      </c>
      <c r="G31" t="s">
        <v>85</v>
      </c>
      <c r="H31" t="s">
        <v>18</v>
      </c>
      <c r="I31" t="s">
        <v>34</v>
      </c>
      <c r="J31" t="s">
        <v>47</v>
      </c>
      <c r="K31">
        <v>6</v>
      </c>
    </row>
    <row r="32" spans="1:11">
      <c r="A32" t="s">
        <v>1</v>
      </c>
      <c r="B32" t="s">
        <v>30</v>
      </c>
      <c r="C32" t="s">
        <v>31</v>
      </c>
      <c r="D32" t="s">
        <v>32</v>
      </c>
      <c r="E32" t="s">
        <v>33</v>
      </c>
      <c r="F32" t="s">
        <v>35</v>
      </c>
      <c r="G32" t="s">
        <v>36</v>
      </c>
      <c r="H32" t="s">
        <v>18</v>
      </c>
      <c r="I32" t="s">
        <v>34</v>
      </c>
      <c r="J32" t="s">
        <v>3</v>
      </c>
      <c r="K32">
        <v>1470</v>
      </c>
    </row>
    <row r="33" spans="1:11">
      <c r="A33" t="s">
        <v>1</v>
      </c>
      <c r="B33" t="s">
        <v>30</v>
      </c>
      <c r="C33" t="s">
        <v>31</v>
      </c>
      <c r="D33" t="s">
        <v>32</v>
      </c>
      <c r="E33" t="s">
        <v>33</v>
      </c>
      <c r="F33" t="s">
        <v>37</v>
      </c>
      <c r="G33" t="s">
        <v>38</v>
      </c>
      <c r="H33" t="s">
        <v>18</v>
      </c>
      <c r="I33" t="s">
        <v>34</v>
      </c>
      <c r="J33" t="s">
        <v>3</v>
      </c>
      <c r="K33">
        <v>390</v>
      </c>
    </row>
    <row r="34" spans="1:11">
      <c r="A34" t="s">
        <v>1</v>
      </c>
      <c r="B34" t="s">
        <v>30</v>
      </c>
      <c r="C34" t="s">
        <v>31</v>
      </c>
      <c r="D34" t="s">
        <v>32</v>
      </c>
      <c r="E34" t="s">
        <v>33</v>
      </c>
      <c r="F34" t="s">
        <v>39</v>
      </c>
      <c r="G34" t="s">
        <v>40</v>
      </c>
      <c r="H34" t="s">
        <v>18</v>
      </c>
      <c r="I34" t="s">
        <v>34</v>
      </c>
      <c r="J34" t="s">
        <v>3</v>
      </c>
      <c r="K34">
        <v>264</v>
      </c>
    </row>
    <row r="35" spans="1:11">
      <c r="A35" t="s">
        <v>1</v>
      </c>
      <c r="B35" t="s">
        <v>30</v>
      </c>
      <c r="C35" t="s">
        <v>31</v>
      </c>
      <c r="D35" t="s">
        <v>41</v>
      </c>
      <c r="E35" t="s">
        <v>42</v>
      </c>
      <c r="F35" t="s">
        <v>35</v>
      </c>
      <c r="G35" t="s">
        <v>36</v>
      </c>
      <c r="H35" t="s">
        <v>18</v>
      </c>
      <c r="I35" t="s">
        <v>34</v>
      </c>
      <c r="J35" t="s">
        <v>3</v>
      </c>
      <c r="K35">
        <v>1110</v>
      </c>
    </row>
    <row r="36" spans="1:11">
      <c r="A36" t="s">
        <v>1</v>
      </c>
      <c r="B36" t="s">
        <v>30</v>
      </c>
      <c r="C36" t="s">
        <v>31</v>
      </c>
      <c r="D36" t="s">
        <v>41</v>
      </c>
      <c r="E36" t="s">
        <v>42</v>
      </c>
      <c r="F36" t="s">
        <v>37</v>
      </c>
      <c r="G36" t="s">
        <v>38</v>
      </c>
      <c r="H36" t="s">
        <v>18</v>
      </c>
      <c r="I36" t="s">
        <v>34</v>
      </c>
      <c r="J36" t="s">
        <v>3</v>
      </c>
      <c r="K36">
        <v>120</v>
      </c>
    </row>
    <row r="37" spans="1:11">
      <c r="A37" t="s">
        <v>1</v>
      </c>
      <c r="B37" t="s">
        <v>30</v>
      </c>
      <c r="C37" t="s">
        <v>31</v>
      </c>
      <c r="D37" t="s">
        <v>43</v>
      </c>
      <c r="E37" t="s">
        <v>33</v>
      </c>
      <c r="F37" t="s">
        <v>35</v>
      </c>
      <c r="G37" t="s">
        <v>36</v>
      </c>
      <c r="H37" t="s">
        <v>18</v>
      </c>
      <c r="I37" t="s">
        <v>34</v>
      </c>
      <c r="J37" t="s">
        <v>3</v>
      </c>
      <c r="K37">
        <v>864</v>
      </c>
    </row>
    <row r="38" spans="1:11">
      <c r="A38" t="s">
        <v>1</v>
      </c>
      <c r="B38" t="s">
        <v>30</v>
      </c>
      <c r="C38" t="s">
        <v>31</v>
      </c>
      <c r="D38" t="s">
        <v>44</v>
      </c>
      <c r="E38" t="s">
        <v>42</v>
      </c>
      <c r="F38" t="s">
        <v>35</v>
      </c>
      <c r="G38" t="s">
        <v>36</v>
      </c>
      <c r="H38" t="s">
        <v>18</v>
      </c>
      <c r="I38" t="s">
        <v>34</v>
      </c>
      <c r="J38" t="s">
        <v>3</v>
      </c>
      <c r="K38">
        <v>894</v>
      </c>
    </row>
    <row r="39" spans="1:11">
      <c r="A39" t="s">
        <v>1</v>
      </c>
      <c r="B39" t="s">
        <v>45</v>
      </c>
      <c r="C39" t="s">
        <v>46</v>
      </c>
      <c r="D39" t="s">
        <v>47</v>
      </c>
      <c r="E39" t="s">
        <v>42</v>
      </c>
      <c r="F39" t="s">
        <v>35</v>
      </c>
      <c r="G39" t="s">
        <v>36</v>
      </c>
      <c r="H39" t="s">
        <v>18</v>
      </c>
      <c r="I39" t="s">
        <v>24</v>
      </c>
      <c r="J39" t="s">
        <v>3</v>
      </c>
      <c r="K39">
        <v>468</v>
      </c>
    </row>
    <row r="40" spans="1:11">
      <c r="A40" t="s">
        <v>1</v>
      </c>
      <c r="B40" t="s">
        <v>45</v>
      </c>
      <c r="C40" t="s">
        <v>46</v>
      </c>
      <c r="D40" t="s">
        <v>47</v>
      </c>
      <c r="E40" t="s">
        <v>33</v>
      </c>
      <c r="F40" t="s">
        <v>39</v>
      </c>
      <c r="G40" t="s">
        <v>40</v>
      </c>
      <c r="H40" t="s">
        <v>18</v>
      </c>
      <c r="I40" t="s">
        <v>34</v>
      </c>
      <c r="J40" t="s">
        <v>3</v>
      </c>
      <c r="K40">
        <v>2</v>
      </c>
    </row>
    <row r="41" spans="1:11">
      <c r="A41" t="s">
        <v>1</v>
      </c>
      <c r="B41" t="s">
        <v>45</v>
      </c>
      <c r="C41" t="s">
        <v>46</v>
      </c>
      <c r="D41" t="s">
        <v>48</v>
      </c>
      <c r="E41" t="s">
        <v>33</v>
      </c>
      <c r="F41" t="s">
        <v>35</v>
      </c>
      <c r="G41" t="s">
        <v>36</v>
      </c>
      <c r="H41" t="s">
        <v>18</v>
      </c>
      <c r="I41" t="s">
        <v>34</v>
      </c>
      <c r="J41" t="s">
        <v>3</v>
      </c>
      <c r="K41">
        <v>498</v>
      </c>
    </row>
    <row r="42" spans="1:11">
      <c r="A42" t="s">
        <v>1</v>
      </c>
      <c r="B42" t="s">
        <v>45</v>
      </c>
      <c r="C42" t="s">
        <v>46</v>
      </c>
      <c r="D42" t="s">
        <v>48</v>
      </c>
      <c r="E42" t="s">
        <v>33</v>
      </c>
      <c r="F42" t="s">
        <v>39</v>
      </c>
      <c r="G42" t="s">
        <v>40</v>
      </c>
      <c r="H42" t="s">
        <v>18</v>
      </c>
      <c r="I42" t="s">
        <v>34</v>
      </c>
      <c r="J42" t="s">
        <v>3</v>
      </c>
      <c r="K42">
        <v>336</v>
      </c>
    </row>
    <row r="43" spans="1:11">
      <c r="A43" t="s">
        <v>1</v>
      </c>
      <c r="B43" t="s">
        <v>45</v>
      </c>
      <c r="C43" t="s">
        <v>46</v>
      </c>
      <c r="D43" t="s">
        <v>49</v>
      </c>
      <c r="E43" t="s">
        <v>33</v>
      </c>
      <c r="F43" t="s">
        <v>35</v>
      </c>
      <c r="G43" t="s">
        <v>36</v>
      </c>
      <c r="H43" t="s">
        <v>18</v>
      </c>
      <c r="I43" t="s">
        <v>34</v>
      </c>
      <c r="J43" t="s">
        <v>3</v>
      </c>
      <c r="K43">
        <v>420</v>
      </c>
    </row>
    <row r="44" spans="1:11">
      <c r="A44" t="s">
        <v>1</v>
      </c>
      <c r="B44" t="s">
        <v>45</v>
      </c>
      <c r="C44" t="s">
        <v>46</v>
      </c>
      <c r="D44" t="s">
        <v>49</v>
      </c>
      <c r="E44" t="s">
        <v>33</v>
      </c>
      <c r="F44" t="s">
        <v>37</v>
      </c>
      <c r="G44" t="s">
        <v>38</v>
      </c>
      <c r="H44" t="s">
        <v>18</v>
      </c>
      <c r="I44" t="s">
        <v>34</v>
      </c>
      <c r="J44" t="s">
        <v>3</v>
      </c>
      <c r="K44">
        <v>222</v>
      </c>
    </row>
    <row r="45" spans="1:11">
      <c r="A45" t="s">
        <v>1</v>
      </c>
      <c r="B45" t="s">
        <v>45</v>
      </c>
      <c r="C45" t="s">
        <v>46</v>
      </c>
      <c r="D45" t="s">
        <v>49</v>
      </c>
      <c r="E45" t="s">
        <v>33</v>
      </c>
      <c r="F45" t="s">
        <v>39</v>
      </c>
      <c r="G45" t="s">
        <v>40</v>
      </c>
      <c r="H45" t="s">
        <v>18</v>
      </c>
      <c r="I45" t="s">
        <v>34</v>
      </c>
      <c r="J45" t="s">
        <v>3</v>
      </c>
      <c r="K45">
        <v>1</v>
      </c>
    </row>
    <row r="46" spans="1:11">
      <c r="A46" t="s">
        <v>1</v>
      </c>
      <c r="B46" t="s">
        <v>86</v>
      </c>
      <c r="C46" t="s">
        <v>87</v>
      </c>
      <c r="D46" t="s">
        <v>88</v>
      </c>
      <c r="F46" t="s">
        <v>89</v>
      </c>
      <c r="G46" t="s">
        <v>90</v>
      </c>
      <c r="H46" t="s">
        <v>18</v>
      </c>
      <c r="I46" t="s">
        <v>34</v>
      </c>
      <c r="J46" t="s">
        <v>47</v>
      </c>
      <c r="K46">
        <v>6</v>
      </c>
    </row>
    <row r="47" spans="1:11">
      <c r="A47" t="s">
        <v>1</v>
      </c>
      <c r="B47" t="s">
        <v>65</v>
      </c>
      <c r="C47" t="s">
        <v>66</v>
      </c>
      <c r="D47" t="s">
        <v>56</v>
      </c>
      <c r="F47" t="s">
        <v>57</v>
      </c>
      <c r="G47" t="s">
        <v>58</v>
      </c>
      <c r="H47" t="s">
        <v>18</v>
      </c>
      <c r="I47" t="s">
        <v>24</v>
      </c>
      <c r="J47" t="s">
        <v>3</v>
      </c>
      <c r="K47">
        <v>684</v>
      </c>
    </row>
    <row r="48" spans="1:11">
      <c r="A48" t="s">
        <v>1</v>
      </c>
      <c r="B48" t="s">
        <v>65</v>
      </c>
      <c r="C48" t="s">
        <v>66</v>
      </c>
      <c r="D48" t="s">
        <v>56</v>
      </c>
      <c r="E48" t="s">
        <v>42</v>
      </c>
      <c r="F48" t="s">
        <v>35</v>
      </c>
      <c r="G48" t="s">
        <v>36</v>
      </c>
      <c r="H48" t="s">
        <v>18</v>
      </c>
      <c r="I48" t="s">
        <v>24</v>
      </c>
      <c r="J48" t="s">
        <v>3</v>
      </c>
      <c r="K48">
        <v>2244</v>
      </c>
    </row>
    <row r="49" spans="1:11">
      <c r="A49" t="s">
        <v>1</v>
      </c>
      <c r="B49" t="s">
        <v>65</v>
      </c>
      <c r="C49" t="s">
        <v>66</v>
      </c>
      <c r="D49" t="s">
        <v>56</v>
      </c>
      <c r="E49" t="s">
        <v>42</v>
      </c>
      <c r="F49" t="s">
        <v>39</v>
      </c>
      <c r="G49" t="s">
        <v>40</v>
      </c>
      <c r="H49" t="s">
        <v>18</v>
      </c>
      <c r="I49" t="s">
        <v>24</v>
      </c>
      <c r="J49" t="s">
        <v>3</v>
      </c>
      <c r="K49">
        <v>1080</v>
      </c>
    </row>
    <row r="50" spans="1:11">
      <c r="A50" t="s">
        <v>1</v>
      </c>
      <c r="B50" t="s">
        <v>65</v>
      </c>
      <c r="C50" t="s">
        <v>66</v>
      </c>
      <c r="D50" t="s">
        <v>56</v>
      </c>
      <c r="E50" t="s">
        <v>33</v>
      </c>
      <c r="F50" t="s">
        <v>37</v>
      </c>
      <c r="G50" t="s">
        <v>38</v>
      </c>
      <c r="H50" t="s">
        <v>18</v>
      </c>
      <c r="I50" t="s">
        <v>34</v>
      </c>
      <c r="J50" t="s">
        <v>3</v>
      </c>
      <c r="K50">
        <v>720</v>
      </c>
    </row>
    <row r="51" spans="1:11">
      <c r="A51" t="s">
        <v>1</v>
      </c>
      <c r="B51" t="s">
        <v>65</v>
      </c>
      <c r="C51" t="s">
        <v>66</v>
      </c>
      <c r="D51" t="s">
        <v>56</v>
      </c>
      <c r="E51" t="s">
        <v>33</v>
      </c>
      <c r="F51" t="s">
        <v>39</v>
      </c>
      <c r="G51" t="s">
        <v>40</v>
      </c>
      <c r="H51" t="s">
        <v>18</v>
      </c>
      <c r="I51" t="s">
        <v>34</v>
      </c>
      <c r="J51" t="s">
        <v>3</v>
      </c>
      <c r="K51">
        <v>462</v>
      </c>
    </row>
    <row r="52" spans="1:11">
      <c r="A52" t="s">
        <v>1</v>
      </c>
      <c r="B52" t="s">
        <v>65</v>
      </c>
      <c r="C52" t="s">
        <v>66</v>
      </c>
      <c r="D52" t="s">
        <v>67</v>
      </c>
      <c r="F52" t="s">
        <v>57</v>
      </c>
      <c r="G52" t="s">
        <v>58</v>
      </c>
      <c r="H52" t="s">
        <v>18</v>
      </c>
      <c r="I52" t="s">
        <v>34</v>
      </c>
      <c r="J52" t="s">
        <v>3</v>
      </c>
      <c r="K52">
        <v>1188</v>
      </c>
    </row>
    <row r="53" spans="1:11">
      <c r="A53" t="s">
        <v>1</v>
      </c>
      <c r="B53" t="s">
        <v>65</v>
      </c>
      <c r="C53" t="s">
        <v>66</v>
      </c>
      <c r="D53" t="s">
        <v>67</v>
      </c>
      <c r="E53" t="s">
        <v>42</v>
      </c>
      <c r="F53" t="s">
        <v>35</v>
      </c>
      <c r="G53" t="s">
        <v>36</v>
      </c>
      <c r="H53" t="s">
        <v>18</v>
      </c>
      <c r="I53" t="s">
        <v>24</v>
      </c>
      <c r="J53" t="s">
        <v>3</v>
      </c>
      <c r="K53">
        <v>2124</v>
      </c>
    </row>
    <row r="54" spans="1:11">
      <c r="A54" t="s">
        <v>1</v>
      </c>
      <c r="B54" t="s">
        <v>65</v>
      </c>
      <c r="C54" t="s">
        <v>66</v>
      </c>
      <c r="D54" t="s">
        <v>67</v>
      </c>
      <c r="E54" t="s">
        <v>42</v>
      </c>
      <c r="F54" t="s">
        <v>37</v>
      </c>
      <c r="G54" t="s">
        <v>38</v>
      </c>
      <c r="H54" t="s">
        <v>18</v>
      </c>
      <c r="I54" t="s">
        <v>24</v>
      </c>
      <c r="J54" t="s">
        <v>3</v>
      </c>
      <c r="K54">
        <v>864</v>
      </c>
    </row>
    <row r="55" spans="1:11">
      <c r="A55" t="s">
        <v>1</v>
      </c>
      <c r="B55" t="s">
        <v>65</v>
      </c>
      <c r="C55" t="s">
        <v>66</v>
      </c>
      <c r="D55" t="s">
        <v>67</v>
      </c>
      <c r="E55" t="s">
        <v>42</v>
      </c>
      <c r="F55" t="s">
        <v>39</v>
      </c>
      <c r="G55" t="s">
        <v>40</v>
      </c>
      <c r="H55" t="s">
        <v>18</v>
      </c>
      <c r="I55" t="s">
        <v>24</v>
      </c>
      <c r="J55" t="s">
        <v>3</v>
      </c>
      <c r="K55">
        <v>882</v>
      </c>
    </row>
    <row r="56" spans="1:11">
      <c r="A56" t="s">
        <v>1</v>
      </c>
      <c r="B56" t="s">
        <v>65</v>
      </c>
      <c r="C56" t="s">
        <v>66</v>
      </c>
      <c r="D56" t="s">
        <v>68</v>
      </c>
      <c r="E56" t="s">
        <v>42</v>
      </c>
      <c r="F56" t="s">
        <v>35</v>
      </c>
      <c r="G56" t="s">
        <v>36</v>
      </c>
      <c r="H56" t="s">
        <v>18</v>
      </c>
      <c r="I56" t="s">
        <v>24</v>
      </c>
      <c r="J56" t="s">
        <v>3</v>
      </c>
      <c r="K56">
        <v>672</v>
      </c>
    </row>
    <row r="57" spans="1:11">
      <c r="A57" t="s">
        <v>1</v>
      </c>
      <c r="B57" t="s">
        <v>65</v>
      </c>
      <c r="C57" t="s">
        <v>66</v>
      </c>
      <c r="D57" t="s">
        <v>69</v>
      </c>
      <c r="E57" t="s">
        <v>33</v>
      </c>
      <c r="F57" t="s">
        <v>35</v>
      </c>
      <c r="G57" t="s">
        <v>36</v>
      </c>
      <c r="H57" t="s">
        <v>18</v>
      </c>
      <c r="I57" t="s">
        <v>24</v>
      </c>
      <c r="J57" t="s">
        <v>3</v>
      </c>
      <c r="K57">
        <v>1272</v>
      </c>
    </row>
    <row r="58" spans="1:11">
      <c r="A58" t="s">
        <v>1</v>
      </c>
      <c r="B58" t="s">
        <v>51</v>
      </c>
      <c r="C58" t="s">
        <v>52</v>
      </c>
      <c r="D58" t="s">
        <v>53</v>
      </c>
      <c r="E58" t="s">
        <v>54</v>
      </c>
      <c r="F58" t="s">
        <v>3</v>
      </c>
      <c r="G58" t="s">
        <v>55</v>
      </c>
      <c r="H58">
        <v>8</v>
      </c>
      <c r="I58" t="s">
        <v>24</v>
      </c>
      <c r="J58" t="s">
        <v>3</v>
      </c>
      <c r="K58">
        <v>168</v>
      </c>
    </row>
    <row r="59" spans="1:11">
      <c r="A59" t="s">
        <v>1</v>
      </c>
      <c r="B59" t="s">
        <v>51</v>
      </c>
      <c r="C59" t="s">
        <v>52</v>
      </c>
      <c r="D59" t="s">
        <v>53</v>
      </c>
      <c r="E59" t="s">
        <v>54</v>
      </c>
      <c r="F59" t="s">
        <v>3</v>
      </c>
      <c r="G59" t="s">
        <v>55</v>
      </c>
      <c r="H59">
        <v>8.5</v>
      </c>
      <c r="I59" t="s">
        <v>24</v>
      </c>
      <c r="J59" t="s">
        <v>3</v>
      </c>
      <c r="K59">
        <v>216</v>
      </c>
    </row>
    <row r="60" spans="1:11">
      <c r="A60" t="s">
        <v>1</v>
      </c>
      <c r="B60" t="s">
        <v>51</v>
      </c>
      <c r="C60" t="s">
        <v>52</v>
      </c>
      <c r="D60" t="s">
        <v>53</v>
      </c>
      <c r="E60" t="s">
        <v>54</v>
      </c>
      <c r="F60" t="s">
        <v>3</v>
      </c>
      <c r="G60" t="s">
        <v>55</v>
      </c>
      <c r="H60">
        <v>9</v>
      </c>
      <c r="I60" t="s">
        <v>24</v>
      </c>
      <c r="J60" t="s">
        <v>3</v>
      </c>
      <c r="K60">
        <v>143</v>
      </c>
    </row>
    <row r="61" spans="1:11">
      <c r="A61" t="s">
        <v>1</v>
      </c>
      <c r="B61" t="s">
        <v>51</v>
      </c>
      <c r="C61" t="s">
        <v>52</v>
      </c>
      <c r="D61" t="s">
        <v>53</v>
      </c>
      <c r="E61" t="s">
        <v>54</v>
      </c>
      <c r="F61" t="s">
        <v>3</v>
      </c>
      <c r="G61" t="s">
        <v>55</v>
      </c>
      <c r="H61">
        <v>9.5</v>
      </c>
      <c r="I61" t="s">
        <v>24</v>
      </c>
      <c r="J61" t="s">
        <v>3</v>
      </c>
      <c r="K61">
        <v>132</v>
      </c>
    </row>
    <row r="62" spans="1:11">
      <c r="A62" t="s">
        <v>1</v>
      </c>
      <c r="B62" t="s">
        <v>51</v>
      </c>
      <c r="C62" t="s">
        <v>52</v>
      </c>
      <c r="D62" t="s">
        <v>53</v>
      </c>
      <c r="E62" t="s">
        <v>54</v>
      </c>
      <c r="F62" t="s">
        <v>3</v>
      </c>
      <c r="G62" t="s">
        <v>55</v>
      </c>
      <c r="H62">
        <v>10</v>
      </c>
      <c r="I62" t="s">
        <v>24</v>
      </c>
      <c r="J62" t="s">
        <v>3</v>
      </c>
      <c r="K62">
        <v>336</v>
      </c>
    </row>
    <row r="63" spans="1:11">
      <c r="A63" t="s">
        <v>1</v>
      </c>
      <c r="B63" t="s">
        <v>51</v>
      </c>
      <c r="C63" t="s">
        <v>52</v>
      </c>
      <c r="D63" t="s">
        <v>53</v>
      </c>
      <c r="E63" t="s">
        <v>54</v>
      </c>
      <c r="F63" t="s">
        <v>3</v>
      </c>
      <c r="G63" t="s">
        <v>55</v>
      </c>
      <c r="H63">
        <v>10.5</v>
      </c>
      <c r="I63" t="s">
        <v>24</v>
      </c>
      <c r="J63" t="s">
        <v>3</v>
      </c>
      <c r="K63">
        <v>204</v>
      </c>
    </row>
    <row r="64" spans="1:11">
      <c r="A64" t="s">
        <v>1</v>
      </c>
      <c r="B64" t="s">
        <v>51</v>
      </c>
      <c r="C64" t="s">
        <v>52</v>
      </c>
      <c r="D64" t="s">
        <v>53</v>
      </c>
      <c r="E64" t="s">
        <v>54</v>
      </c>
      <c r="F64" t="s">
        <v>3</v>
      </c>
      <c r="G64" t="s">
        <v>55</v>
      </c>
      <c r="H64">
        <v>11</v>
      </c>
      <c r="I64" t="s">
        <v>24</v>
      </c>
      <c r="J64" t="s">
        <v>3</v>
      </c>
      <c r="K64">
        <v>276</v>
      </c>
    </row>
    <row r="65" spans="1:11">
      <c r="A65" t="s">
        <v>1</v>
      </c>
      <c r="B65" t="s">
        <v>51</v>
      </c>
      <c r="C65" t="s">
        <v>52</v>
      </c>
      <c r="D65" t="s">
        <v>53</v>
      </c>
      <c r="E65" t="s">
        <v>54</v>
      </c>
      <c r="F65" t="s">
        <v>3</v>
      </c>
      <c r="G65" t="s">
        <v>55</v>
      </c>
      <c r="H65">
        <v>12</v>
      </c>
      <c r="I65" t="s">
        <v>24</v>
      </c>
      <c r="J65" t="s">
        <v>3</v>
      </c>
      <c r="K65">
        <v>168</v>
      </c>
    </row>
    <row r="66" spans="1:11">
      <c r="A66" t="s">
        <v>1</v>
      </c>
      <c r="B66" t="s">
        <v>51</v>
      </c>
      <c r="C66" t="s">
        <v>52</v>
      </c>
      <c r="D66" t="s">
        <v>53</v>
      </c>
      <c r="E66" t="s">
        <v>54</v>
      </c>
      <c r="F66" t="s">
        <v>3</v>
      </c>
      <c r="G66" t="s">
        <v>55</v>
      </c>
      <c r="H66">
        <v>13</v>
      </c>
      <c r="I66" t="s">
        <v>24</v>
      </c>
      <c r="J66" t="s">
        <v>3</v>
      </c>
      <c r="K66">
        <v>119</v>
      </c>
    </row>
    <row r="67" spans="1:11">
      <c r="A67" t="s">
        <v>1</v>
      </c>
      <c r="B67" t="s">
        <v>51</v>
      </c>
      <c r="C67" t="s">
        <v>52</v>
      </c>
      <c r="D67" t="s">
        <v>56</v>
      </c>
      <c r="F67" t="s">
        <v>57</v>
      </c>
      <c r="G67" t="s">
        <v>58</v>
      </c>
      <c r="H67" t="s">
        <v>18</v>
      </c>
      <c r="I67" t="s">
        <v>34</v>
      </c>
      <c r="J67" t="s">
        <v>3</v>
      </c>
      <c r="K67">
        <v>288</v>
      </c>
    </row>
    <row r="68" spans="1:11">
      <c r="A68" t="s">
        <v>1</v>
      </c>
      <c r="B68" t="s">
        <v>51</v>
      </c>
      <c r="C68" t="s">
        <v>52</v>
      </c>
      <c r="D68" t="s">
        <v>56</v>
      </c>
      <c r="E68" t="s">
        <v>33</v>
      </c>
      <c r="F68" t="s">
        <v>35</v>
      </c>
      <c r="G68" t="s">
        <v>36</v>
      </c>
      <c r="H68" t="s">
        <v>18</v>
      </c>
      <c r="I68" t="s">
        <v>24</v>
      </c>
      <c r="J68" t="s">
        <v>3</v>
      </c>
      <c r="K68">
        <v>966</v>
      </c>
    </row>
    <row r="69" spans="1:11">
      <c r="A69" t="s">
        <v>1</v>
      </c>
      <c r="B69" t="s">
        <v>51</v>
      </c>
      <c r="C69" t="s">
        <v>52</v>
      </c>
      <c r="D69" t="s">
        <v>56</v>
      </c>
      <c r="E69" t="s">
        <v>33</v>
      </c>
      <c r="F69" t="s">
        <v>37</v>
      </c>
      <c r="G69" t="s">
        <v>38</v>
      </c>
      <c r="H69" t="s">
        <v>18</v>
      </c>
      <c r="I69" t="s">
        <v>24</v>
      </c>
      <c r="J69" t="s">
        <v>3</v>
      </c>
      <c r="K69">
        <v>570</v>
      </c>
    </row>
    <row r="70" spans="1:11">
      <c r="A70" t="s">
        <v>1</v>
      </c>
      <c r="B70" t="s">
        <v>51</v>
      </c>
      <c r="C70" t="s">
        <v>52</v>
      </c>
      <c r="D70" t="s">
        <v>56</v>
      </c>
      <c r="E70" t="s">
        <v>33</v>
      </c>
      <c r="F70" t="s">
        <v>39</v>
      </c>
      <c r="G70" t="s">
        <v>40</v>
      </c>
      <c r="H70" t="s">
        <v>18</v>
      </c>
      <c r="I70" t="s">
        <v>24</v>
      </c>
      <c r="J70" t="s">
        <v>3</v>
      </c>
      <c r="K70">
        <v>630</v>
      </c>
    </row>
    <row r="71" spans="1:11">
      <c r="A71" t="s">
        <v>1</v>
      </c>
      <c r="B71" t="s">
        <v>51</v>
      </c>
      <c r="C71" t="s">
        <v>52</v>
      </c>
      <c r="D71" t="s">
        <v>56</v>
      </c>
      <c r="E71" t="s">
        <v>33</v>
      </c>
      <c r="F71" t="s">
        <v>39</v>
      </c>
      <c r="G71" t="s">
        <v>40</v>
      </c>
      <c r="H71" t="s">
        <v>18</v>
      </c>
      <c r="I71" t="s">
        <v>34</v>
      </c>
      <c r="J71" t="s">
        <v>3</v>
      </c>
      <c r="K71">
        <v>216</v>
      </c>
    </row>
    <row r="72" spans="1:11">
      <c r="A72" t="s">
        <v>1</v>
      </c>
      <c r="B72" t="s">
        <v>51</v>
      </c>
      <c r="C72" t="s">
        <v>52</v>
      </c>
      <c r="D72" t="s">
        <v>59</v>
      </c>
      <c r="E72" t="s">
        <v>33</v>
      </c>
      <c r="F72" t="s">
        <v>60</v>
      </c>
      <c r="G72" t="s">
        <v>61</v>
      </c>
      <c r="H72" t="s">
        <v>18</v>
      </c>
      <c r="I72" t="s">
        <v>34</v>
      </c>
      <c r="J72" t="s">
        <v>3</v>
      </c>
      <c r="K72">
        <v>300</v>
      </c>
    </row>
    <row r="73" spans="1:11">
      <c r="A73" t="s">
        <v>1</v>
      </c>
      <c r="B73" t="s">
        <v>51</v>
      </c>
      <c r="C73" t="s">
        <v>52</v>
      </c>
      <c r="D73" t="s">
        <v>62</v>
      </c>
      <c r="F73" t="s">
        <v>3</v>
      </c>
      <c r="G73" t="s">
        <v>55</v>
      </c>
      <c r="H73">
        <v>8</v>
      </c>
      <c r="I73" t="s">
        <v>24</v>
      </c>
      <c r="J73" t="s">
        <v>3</v>
      </c>
      <c r="K73">
        <v>41</v>
      </c>
    </row>
    <row r="74" spans="1:11">
      <c r="A74" t="s">
        <v>1</v>
      </c>
      <c r="B74" t="s">
        <v>51</v>
      </c>
      <c r="C74" t="s">
        <v>52</v>
      </c>
      <c r="D74" t="s">
        <v>62</v>
      </c>
      <c r="F74" t="s">
        <v>3</v>
      </c>
      <c r="G74" t="s">
        <v>55</v>
      </c>
      <c r="H74">
        <v>8.5</v>
      </c>
      <c r="I74" t="s">
        <v>24</v>
      </c>
      <c r="J74" t="s">
        <v>3</v>
      </c>
      <c r="K74">
        <v>76</v>
      </c>
    </row>
    <row r="75" spans="1:11">
      <c r="A75" t="s">
        <v>1</v>
      </c>
      <c r="B75" t="s">
        <v>51</v>
      </c>
      <c r="C75" t="s">
        <v>52</v>
      </c>
      <c r="D75" t="s">
        <v>62</v>
      </c>
      <c r="F75" t="s">
        <v>3</v>
      </c>
      <c r="G75" t="s">
        <v>55</v>
      </c>
      <c r="H75">
        <v>9</v>
      </c>
      <c r="I75" t="s">
        <v>24</v>
      </c>
      <c r="J75" t="s">
        <v>3</v>
      </c>
      <c r="K75">
        <v>121</v>
      </c>
    </row>
    <row r="76" spans="1:11">
      <c r="A76" t="s">
        <v>1</v>
      </c>
      <c r="B76" t="s">
        <v>51</v>
      </c>
      <c r="C76" t="s">
        <v>52</v>
      </c>
      <c r="D76" t="s">
        <v>62</v>
      </c>
      <c r="F76" t="s">
        <v>3</v>
      </c>
      <c r="G76" t="s">
        <v>55</v>
      </c>
      <c r="H76">
        <v>9.5</v>
      </c>
      <c r="I76" t="s">
        <v>24</v>
      </c>
      <c r="J76" t="s">
        <v>3</v>
      </c>
      <c r="K76">
        <v>124</v>
      </c>
    </row>
    <row r="77" spans="1:11">
      <c r="A77" t="s">
        <v>1</v>
      </c>
      <c r="B77" t="s">
        <v>51</v>
      </c>
      <c r="C77" t="s">
        <v>52</v>
      </c>
      <c r="D77" t="s">
        <v>62</v>
      </c>
      <c r="F77" t="s">
        <v>3</v>
      </c>
      <c r="G77" t="s">
        <v>55</v>
      </c>
      <c r="H77">
        <v>10</v>
      </c>
      <c r="I77" t="s">
        <v>24</v>
      </c>
      <c r="J77" t="s">
        <v>3</v>
      </c>
      <c r="K77">
        <v>146</v>
      </c>
    </row>
    <row r="78" spans="1:11">
      <c r="A78" t="s">
        <v>1</v>
      </c>
      <c r="B78" t="s">
        <v>51</v>
      </c>
      <c r="C78" t="s">
        <v>52</v>
      </c>
      <c r="D78" t="s">
        <v>62</v>
      </c>
      <c r="F78" t="s">
        <v>3</v>
      </c>
      <c r="G78" t="s">
        <v>55</v>
      </c>
      <c r="H78">
        <v>10.5</v>
      </c>
      <c r="I78" t="s">
        <v>24</v>
      </c>
      <c r="J78" t="s">
        <v>3</v>
      </c>
      <c r="K78">
        <v>154</v>
      </c>
    </row>
    <row r="79" spans="1:11">
      <c r="A79" t="s">
        <v>1</v>
      </c>
      <c r="B79" t="s">
        <v>51</v>
      </c>
      <c r="C79" t="s">
        <v>52</v>
      </c>
      <c r="D79" t="s">
        <v>62</v>
      </c>
      <c r="F79" t="s">
        <v>3</v>
      </c>
      <c r="G79" t="s">
        <v>55</v>
      </c>
      <c r="H79">
        <v>11</v>
      </c>
      <c r="I79" t="s">
        <v>24</v>
      </c>
      <c r="J79" t="s">
        <v>3</v>
      </c>
      <c r="K79">
        <v>166</v>
      </c>
    </row>
    <row r="80" spans="1:11">
      <c r="A80" t="s">
        <v>1</v>
      </c>
      <c r="B80" t="s">
        <v>51</v>
      </c>
      <c r="C80" t="s">
        <v>52</v>
      </c>
      <c r="D80" t="s">
        <v>62</v>
      </c>
      <c r="F80" t="s">
        <v>3</v>
      </c>
      <c r="G80" t="s">
        <v>55</v>
      </c>
      <c r="H80">
        <v>12</v>
      </c>
      <c r="I80" t="s">
        <v>24</v>
      </c>
      <c r="J80" t="s">
        <v>3</v>
      </c>
      <c r="K80">
        <v>117</v>
      </c>
    </row>
    <row r="81" spans="1:11">
      <c r="A81" t="s">
        <v>1</v>
      </c>
      <c r="B81" t="s">
        <v>51</v>
      </c>
      <c r="C81" t="s">
        <v>52</v>
      </c>
      <c r="D81" t="s">
        <v>62</v>
      </c>
      <c r="F81" t="s">
        <v>3</v>
      </c>
      <c r="G81" t="s">
        <v>55</v>
      </c>
      <c r="H81">
        <v>13</v>
      </c>
      <c r="I81" t="s">
        <v>24</v>
      </c>
      <c r="J81" t="s">
        <v>3</v>
      </c>
      <c r="K81">
        <v>117</v>
      </c>
    </row>
    <row r="82" spans="1:11">
      <c r="A82" t="s">
        <v>1</v>
      </c>
      <c r="B82" t="s">
        <v>51</v>
      </c>
      <c r="C82" t="s">
        <v>52</v>
      </c>
      <c r="D82" t="s">
        <v>62</v>
      </c>
      <c r="E82" t="s">
        <v>33</v>
      </c>
      <c r="F82" t="s">
        <v>35</v>
      </c>
      <c r="G82" t="s">
        <v>36</v>
      </c>
      <c r="H82" t="s">
        <v>18</v>
      </c>
      <c r="I82" t="s">
        <v>24</v>
      </c>
      <c r="J82" t="s">
        <v>3</v>
      </c>
      <c r="K82">
        <v>1344</v>
      </c>
    </row>
    <row r="83" spans="1:11">
      <c r="A83" t="s">
        <v>1</v>
      </c>
      <c r="B83" t="s">
        <v>51</v>
      </c>
      <c r="C83" t="s">
        <v>52</v>
      </c>
      <c r="D83" t="s">
        <v>62</v>
      </c>
      <c r="E83" t="s">
        <v>33</v>
      </c>
      <c r="F83" t="s">
        <v>37</v>
      </c>
      <c r="G83" t="s">
        <v>38</v>
      </c>
      <c r="H83" t="s">
        <v>18</v>
      </c>
      <c r="I83" t="s">
        <v>24</v>
      </c>
      <c r="J83" t="s">
        <v>3</v>
      </c>
      <c r="K83">
        <v>336</v>
      </c>
    </row>
    <row r="84" spans="1:11">
      <c r="A84" t="s">
        <v>1</v>
      </c>
      <c r="B84" t="s">
        <v>51</v>
      </c>
      <c r="C84" t="s">
        <v>52</v>
      </c>
      <c r="D84" t="s">
        <v>63</v>
      </c>
      <c r="E84" t="s">
        <v>33</v>
      </c>
      <c r="F84" t="s">
        <v>60</v>
      </c>
      <c r="G84" t="s">
        <v>61</v>
      </c>
      <c r="H84" t="s">
        <v>18</v>
      </c>
      <c r="I84" t="s">
        <v>34</v>
      </c>
      <c r="J84" t="s">
        <v>3</v>
      </c>
      <c r="K84">
        <v>696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MENS</vt:lpstr>
      <vt:lpstr>ATS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2024-10-15T15:02:29Z</dcterms:created>
  <dcterms:modified xsi:type="dcterms:W3CDTF">2024-10-17T09:45:00Z</dcterms:modified>
</cp:coreProperties>
</file>